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7" l="1"/>
  <c r="C29" i="7"/>
  <c r="C6" i="7"/>
  <c r="C78" i="7" l="1"/>
</calcChain>
</file>

<file path=xl/sharedStrings.xml><?xml version="1.0" encoding="utf-8"?>
<sst xmlns="http://schemas.openxmlformats.org/spreadsheetml/2006/main" count="77" uniqueCount="77">
  <si>
    <t xml:space="preserve">3-1-01-015  INGRESOS JUNJI EDUCACION                                    </t>
  </si>
  <si>
    <t>Cta
Contable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</si>
  <si>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</si>
  <si>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</si>
  <si>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</si>
  <si>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</si>
  <si>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</si>
  <si>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</si>
  <si>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</si>
  <si>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</si>
  <si>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</si>
  <si>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</si>
  <si>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</si>
  <si>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</si>
  <si>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</si>
  <si>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</si>
  <si>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</si>
  <si>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</si>
  <si>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</si>
  <si>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</si>
  <si>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</si>
  <si>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</si>
  <si>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</si>
  <si>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</si>
  <si>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</si>
  <si>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</si>
  <si>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</si>
  <si>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</si>
  <si>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</si>
  <si>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</si>
  <si>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</si>
  <si>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</si>
  <si>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</si>
  <si>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</si>
  <si>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</si>
  <si>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</si>
  <si>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</si>
  <si>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</si>
  <si>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</si>
  <si>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</si>
  <si>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</si>
  <si>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</si>
  <si>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</si>
  <si>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</si>
  <si>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</si>
  <si>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</si>
  <si>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</si>
  <si>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</si>
  <si>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</si>
  <si>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</si>
  <si>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</si>
  <si>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</si>
  <si>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</si>
  <si>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</si>
  <si>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</si>
  <si>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</si>
  <si>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</si>
  <si>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</si>
  <si>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</si>
  <si>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</si>
  <si>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</si>
  <si>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</si>
  <si>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</si>
  <si>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</si>
  <si>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</si>
  <si>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</si>
  <si>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>3-1-01-007  SUBVENCION SNED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</si>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</sst>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/>
    <xf numFmtId="165" fontId="0" fillId="0" borderId="3" xfId="0" applyNumberFormat="1" applyBorder="1"/>
    <xf numFmtId="165" fontId="0" fillId="0" borderId="4" xfId="0" applyNumberFormat="1" applyBorder="1"/>
    <xf numFmtId="165" fontId="0" fillId="0" borderId="4" xfId="0" applyNumberFormat="1" applyFill="1" applyBorder="1"/>
    <xf numFmtId="165" fontId="3" fillId="4" borderId="4" xfId="0" applyNumberFormat="1" applyFont="1" applyFill="1" applyBorder="1" applyAlignment="1">
      <alignment horizontal="left"/>
    </xf>
    <xf numFmtId="164" fontId="1" fillId="5" borderId="7" xfId="0" applyNumberFormat="1" applyFont="1" applyFill="1" applyBorder="1"/>
    <xf numFmtId="49" fontId="1" fillId="3" borderId="6" xfId="0" applyNumberFormat="1" applyFont="1" applyFill="1" applyBorder="1" applyAlignment="1">
      <alignment horizontal="left"/>
    </xf>
    <xf numFmtId="49" fontId="1" fillId="5" borderId="11" xfId="0" applyNumberFormat="1" applyFont="1" applyFill="1" applyBorder="1"/>
    <xf numFmtId="0" fontId="0" fillId="0" borderId="9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topLeftCell="A10" workbookViewId="0">
      <selection activeCell="C5" sqref="C5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76</v>
      </c>
      <c r="C2" s="20"/>
    </row>
    <row r="3" spans="2:3" s="1" customFormat="1" ht="11.25" customHeight="1" x14ac:dyDescent="0.2">
      <c r="B3" s="17" t="s">
        <v>1</v>
      </c>
      <c r="C3" s="5">
        <v>42339</v>
      </c>
    </row>
    <row r="4" spans="2:3" s="1" customFormat="1" ht="11.25" x14ac:dyDescent="0.2">
      <c r="B4" s="18"/>
      <c r="C4" s="3" t="s">
        <v>2</v>
      </c>
    </row>
    <row r="5" spans="2:3" s="1" customFormat="1" ht="12" thickBot="1" x14ac:dyDescent="0.25">
      <c r="B5" s="18"/>
      <c r="C5" s="4" t="s">
        <v>3</v>
      </c>
    </row>
    <row r="6" spans="2:3" s="1" customFormat="1" ht="12" thickBot="1" x14ac:dyDescent="0.25">
      <c r="B6" s="12" t="s">
        <v>4</v>
      </c>
      <c r="C6" s="6">
        <f t="shared" ref="C6" si="0">SUM(C7:C28)</f>
        <v>1002450475</v>
      </c>
    </row>
    <row r="7" spans="2:3" x14ac:dyDescent="0.25">
      <c r="B7" s="14" t="s">
        <v>45</v>
      </c>
      <c r="C7" s="7">
        <v>330094413</v>
      </c>
    </row>
    <row r="8" spans="2:3" x14ac:dyDescent="0.25">
      <c r="B8" s="15" t="s">
        <v>46</v>
      </c>
      <c r="C8" s="8">
        <v>5023385</v>
      </c>
    </row>
    <row r="9" spans="2:3" x14ac:dyDescent="0.25">
      <c r="B9" s="15" t="s">
        <v>47</v>
      </c>
      <c r="C9" s="9">
        <v>0</v>
      </c>
    </row>
    <row r="10" spans="2:3" x14ac:dyDescent="0.25">
      <c r="B10" s="15" t="s">
        <v>48</v>
      </c>
      <c r="C10" s="8">
        <v>11890185</v>
      </c>
    </row>
    <row r="11" spans="2:3" x14ac:dyDescent="0.25">
      <c r="B11" s="15" t="s">
        <v>49</v>
      </c>
      <c r="C11" s="8">
        <v>16185004</v>
      </c>
    </row>
    <row r="12" spans="2:3" x14ac:dyDescent="0.25">
      <c r="B12" s="15" t="s">
        <v>50</v>
      </c>
      <c r="C12" s="8">
        <v>1932000</v>
      </c>
    </row>
    <row r="13" spans="2:3" x14ac:dyDescent="0.25">
      <c r="B13" s="15" t="s">
        <v>66</v>
      </c>
      <c r="C13" s="9">
        <v>21960328</v>
      </c>
    </row>
    <row r="14" spans="2:3" x14ac:dyDescent="0.25">
      <c r="B14" s="15" t="s">
        <v>51</v>
      </c>
      <c r="C14" s="8">
        <v>3594935</v>
      </c>
    </row>
    <row r="15" spans="2:3" x14ac:dyDescent="0.25">
      <c r="B15" s="15" t="s">
        <v>65</v>
      </c>
      <c r="C15" s="9">
        <v>128933</v>
      </c>
    </row>
    <row r="16" spans="2:3" x14ac:dyDescent="0.25">
      <c r="B16" s="15" t="s">
        <v>52</v>
      </c>
      <c r="C16" s="8">
        <v>0</v>
      </c>
    </row>
    <row r="17" spans="2:3" x14ac:dyDescent="0.25">
      <c r="B17" s="15" t="s">
        <v>53</v>
      </c>
      <c r="C17" s="8">
        <v>9068307</v>
      </c>
    </row>
    <row r="18" spans="2:3" x14ac:dyDescent="0.25">
      <c r="B18" s="15" t="s">
        <v>54</v>
      </c>
      <c r="C18" s="8">
        <v>12691026</v>
      </c>
    </row>
    <row r="19" spans="2:3" x14ac:dyDescent="0.25">
      <c r="B19" s="15" t="s">
        <v>55</v>
      </c>
      <c r="C19" s="8">
        <v>348025988</v>
      </c>
    </row>
    <row r="20" spans="2:3" x14ac:dyDescent="0.25">
      <c r="B20" s="15" t="s">
        <v>0</v>
      </c>
      <c r="C20" s="8">
        <v>78504537</v>
      </c>
    </row>
    <row r="21" spans="2:3" x14ac:dyDescent="0.25">
      <c r="B21" s="15" t="s">
        <v>56</v>
      </c>
      <c r="C21" s="8">
        <v>0</v>
      </c>
    </row>
    <row r="22" spans="2:3" x14ac:dyDescent="0.25">
      <c r="B22" s="15" t="s">
        <v>57</v>
      </c>
      <c r="C22" s="8">
        <v>110830904</v>
      </c>
    </row>
    <row r="23" spans="2:3" x14ac:dyDescent="0.25">
      <c r="B23" s="15" t="s">
        <v>58</v>
      </c>
      <c r="C23" s="8">
        <v>51891818</v>
      </c>
    </row>
    <row r="24" spans="2:3" x14ac:dyDescent="0.25">
      <c r="B24" s="15" t="s">
        <v>59</v>
      </c>
      <c r="C24" s="8">
        <v>628712</v>
      </c>
    </row>
    <row r="25" spans="2:3" x14ac:dyDescent="0.25">
      <c r="B25" s="15" t="s">
        <v>60</v>
      </c>
      <c r="C25" s="8">
        <v>0</v>
      </c>
    </row>
    <row r="26" spans="2:3" x14ac:dyDescent="0.25">
      <c r="B26" s="15" t="s">
        <v>61</v>
      </c>
      <c r="C26" s="8">
        <v>0</v>
      </c>
    </row>
    <row r="27" spans="2:3" x14ac:dyDescent="0.25">
      <c r="B27" s="15" t="s">
        <v>62</v>
      </c>
      <c r="C27" s="8">
        <v>0</v>
      </c>
    </row>
    <row r="28" spans="2:3" ht="15.75" thickBot="1" x14ac:dyDescent="0.3">
      <c r="B28" s="15" t="s">
        <v>74</v>
      </c>
      <c r="C28" s="8">
        <v>0</v>
      </c>
    </row>
    <row r="29" spans="2:3" s="2" customFormat="1" ht="12" thickBot="1" x14ac:dyDescent="0.25">
      <c r="B29" s="16" t="s">
        <v>5</v>
      </c>
      <c r="C29" s="10">
        <f t="shared" ref="C29" si="1">SUM(C30:C71)</f>
        <v>913185674</v>
      </c>
    </row>
    <row r="30" spans="2:3" x14ac:dyDescent="0.25">
      <c r="B30" s="14" t="s">
        <v>12</v>
      </c>
      <c r="C30" s="9">
        <v>96382448</v>
      </c>
    </row>
    <row r="31" spans="2:3" x14ac:dyDescent="0.25">
      <c r="B31" s="15" t="s">
        <v>13</v>
      </c>
      <c r="C31" s="8">
        <v>649810646</v>
      </c>
    </row>
    <row r="32" spans="2:3" x14ac:dyDescent="0.25">
      <c r="B32" s="15" t="s">
        <v>14</v>
      </c>
      <c r="C32" s="8">
        <v>10974306</v>
      </c>
    </row>
    <row r="33" spans="2:3" x14ac:dyDescent="0.25">
      <c r="B33" s="15" t="s">
        <v>15</v>
      </c>
      <c r="C33" s="8">
        <v>3268000</v>
      </c>
    </row>
    <row r="34" spans="2:3" x14ac:dyDescent="0.25">
      <c r="B34" s="15" t="s">
        <v>16</v>
      </c>
      <c r="C34" s="8">
        <v>9156204</v>
      </c>
    </row>
    <row r="35" spans="2:3" x14ac:dyDescent="0.25">
      <c r="B35" s="15" t="s">
        <v>17</v>
      </c>
      <c r="C35" s="8">
        <v>4053848</v>
      </c>
    </row>
    <row r="36" spans="2:3" x14ac:dyDescent="0.25">
      <c r="B36" s="15" t="s">
        <v>18</v>
      </c>
      <c r="C36" s="8">
        <v>8955369</v>
      </c>
    </row>
    <row r="37" spans="2:3" x14ac:dyDescent="0.25">
      <c r="B37" s="15" t="s">
        <v>19</v>
      </c>
      <c r="C37" s="8">
        <v>5873954</v>
      </c>
    </row>
    <row r="38" spans="2:3" x14ac:dyDescent="0.25">
      <c r="B38" s="15" t="s">
        <v>20</v>
      </c>
      <c r="C38" s="8">
        <v>0</v>
      </c>
    </row>
    <row r="39" spans="2:3" x14ac:dyDescent="0.25">
      <c r="B39" s="15" t="s">
        <v>21</v>
      </c>
      <c r="C39" s="8">
        <v>3290000</v>
      </c>
    </row>
    <row r="40" spans="2:3" x14ac:dyDescent="0.25">
      <c r="B40" s="15" t="s">
        <v>22</v>
      </c>
      <c r="C40" s="8">
        <v>15857</v>
      </c>
    </row>
    <row r="41" spans="2:3" x14ac:dyDescent="0.25">
      <c r="B41" s="15" t="s">
        <v>23</v>
      </c>
      <c r="C41" s="8">
        <v>0</v>
      </c>
    </row>
    <row r="42" spans="2:3" x14ac:dyDescent="0.25">
      <c r="B42" s="15" t="s">
        <v>69</v>
      </c>
      <c r="C42" s="8">
        <v>0</v>
      </c>
    </row>
    <row r="43" spans="2:3" x14ac:dyDescent="0.25">
      <c r="B43" s="15" t="s">
        <v>24</v>
      </c>
      <c r="C43" s="8">
        <v>0</v>
      </c>
    </row>
    <row r="44" spans="2:3" x14ac:dyDescent="0.25">
      <c r="B44" s="15" t="s">
        <v>70</v>
      </c>
      <c r="C44" s="8">
        <v>750000</v>
      </c>
    </row>
    <row r="45" spans="2:3" x14ac:dyDescent="0.25">
      <c r="B45" s="15" t="s">
        <v>63</v>
      </c>
      <c r="C45" s="8">
        <v>0</v>
      </c>
    </row>
    <row r="46" spans="2:3" x14ac:dyDescent="0.25">
      <c r="B46" s="15" t="s">
        <v>67</v>
      </c>
      <c r="C46" s="8">
        <v>0</v>
      </c>
    </row>
    <row r="47" spans="2:3" x14ac:dyDescent="0.25">
      <c r="B47" s="15" t="s">
        <v>25</v>
      </c>
      <c r="C47" s="8">
        <v>13658392</v>
      </c>
    </row>
    <row r="48" spans="2:3" x14ac:dyDescent="0.25">
      <c r="B48" s="15" t="s">
        <v>26</v>
      </c>
      <c r="C48" s="8">
        <v>7062890</v>
      </c>
    </row>
    <row r="49" spans="2:3" x14ac:dyDescent="0.25">
      <c r="B49" s="15" t="s">
        <v>27</v>
      </c>
      <c r="C49" s="8">
        <v>27888376</v>
      </c>
    </row>
    <row r="50" spans="2:3" x14ac:dyDescent="0.25">
      <c r="B50" s="15" t="s">
        <v>28</v>
      </c>
      <c r="C50" s="8">
        <v>0</v>
      </c>
    </row>
    <row r="51" spans="2:3" x14ac:dyDescent="0.25">
      <c r="B51" s="15" t="s">
        <v>29</v>
      </c>
      <c r="C51" s="8">
        <v>0</v>
      </c>
    </row>
    <row r="52" spans="2:3" x14ac:dyDescent="0.25">
      <c r="B52" s="15" t="s">
        <v>30</v>
      </c>
      <c r="C52" s="8">
        <v>4875444</v>
      </c>
    </row>
    <row r="53" spans="2:3" x14ac:dyDescent="0.25">
      <c r="B53" s="15" t="s">
        <v>31</v>
      </c>
      <c r="C53" s="8">
        <v>16145374</v>
      </c>
    </row>
    <row r="54" spans="2:3" x14ac:dyDescent="0.25">
      <c r="B54" s="15" t="s">
        <v>32</v>
      </c>
      <c r="C54" s="8">
        <v>851638</v>
      </c>
    </row>
    <row r="55" spans="2:3" x14ac:dyDescent="0.25">
      <c r="B55" s="15" t="s">
        <v>33</v>
      </c>
      <c r="C55" s="8">
        <v>1001592</v>
      </c>
    </row>
    <row r="56" spans="2:3" x14ac:dyDescent="0.25">
      <c r="B56" s="15" t="s">
        <v>34</v>
      </c>
      <c r="C56" s="8">
        <v>1071000</v>
      </c>
    </row>
    <row r="57" spans="2:3" x14ac:dyDescent="0.25">
      <c r="B57" s="15" t="s">
        <v>71</v>
      </c>
      <c r="C57" s="8">
        <v>62475</v>
      </c>
    </row>
    <row r="58" spans="2:3" x14ac:dyDescent="0.25">
      <c r="B58" s="15" t="s">
        <v>35</v>
      </c>
      <c r="C58" s="8">
        <v>1780385</v>
      </c>
    </row>
    <row r="59" spans="2:3" x14ac:dyDescent="0.25">
      <c r="B59" s="15" t="s">
        <v>36</v>
      </c>
      <c r="C59" s="8">
        <v>8776000</v>
      </c>
    </row>
    <row r="60" spans="2:3" x14ac:dyDescent="0.25">
      <c r="B60" s="15" t="s">
        <v>64</v>
      </c>
      <c r="C60" s="8">
        <v>0</v>
      </c>
    </row>
    <row r="61" spans="2:3" x14ac:dyDescent="0.25">
      <c r="B61" s="15" t="s">
        <v>75</v>
      </c>
      <c r="C61" s="8">
        <v>0</v>
      </c>
    </row>
    <row r="62" spans="2:3" x14ac:dyDescent="0.25">
      <c r="B62" s="15" t="s">
        <v>68</v>
      </c>
      <c r="C62" s="8">
        <v>0</v>
      </c>
    </row>
    <row r="63" spans="2:3" x14ac:dyDescent="0.25">
      <c r="B63" s="15" t="s">
        <v>37</v>
      </c>
      <c r="C63" s="8">
        <v>55980</v>
      </c>
    </row>
    <row r="64" spans="2:3" x14ac:dyDescent="0.25">
      <c r="B64" s="15" t="s">
        <v>72</v>
      </c>
      <c r="C64" s="8">
        <v>0</v>
      </c>
    </row>
    <row r="65" spans="2:3" x14ac:dyDescent="0.25">
      <c r="B65" s="15" t="s">
        <v>38</v>
      </c>
      <c r="C65" s="8">
        <v>0</v>
      </c>
    </row>
    <row r="66" spans="2:3" x14ac:dyDescent="0.25">
      <c r="B66" s="15" t="s">
        <v>39</v>
      </c>
      <c r="C66" s="8">
        <v>356424</v>
      </c>
    </row>
    <row r="67" spans="2:3" x14ac:dyDescent="0.25">
      <c r="B67" s="15" t="s">
        <v>40</v>
      </c>
      <c r="C67" s="8">
        <v>28000000</v>
      </c>
    </row>
    <row r="68" spans="2:3" x14ac:dyDescent="0.25">
      <c r="B68" s="15" t="s">
        <v>41</v>
      </c>
      <c r="C68" s="8">
        <v>8920826</v>
      </c>
    </row>
    <row r="69" spans="2:3" x14ac:dyDescent="0.25">
      <c r="B69" s="15" t="s">
        <v>42</v>
      </c>
      <c r="C69" s="8">
        <v>0</v>
      </c>
    </row>
    <row r="70" spans="2:3" x14ac:dyDescent="0.25">
      <c r="B70" s="15" t="s">
        <v>43</v>
      </c>
      <c r="C70" s="8">
        <v>47171</v>
      </c>
    </row>
    <row r="71" spans="2:3" ht="15.75" thickBot="1" x14ac:dyDescent="0.3">
      <c r="B71" s="15" t="s">
        <v>44</v>
      </c>
      <c r="C71" s="8">
        <v>101075</v>
      </c>
    </row>
    <row r="72" spans="2:3" s="2" customFormat="1" ht="12" thickBot="1" x14ac:dyDescent="0.25">
      <c r="B72" s="16" t="s">
        <v>6</v>
      </c>
      <c r="C72" s="10">
        <f t="shared" ref="C72" si="2">SUM(C73:C77)</f>
        <v>75634811</v>
      </c>
    </row>
    <row r="73" spans="2:3" x14ac:dyDescent="0.25">
      <c r="B73" s="14" t="s">
        <v>8</v>
      </c>
      <c r="C73" s="8">
        <v>0</v>
      </c>
    </row>
    <row r="74" spans="2:3" x14ac:dyDescent="0.25">
      <c r="B74" s="15" t="s">
        <v>9</v>
      </c>
      <c r="C74" s="8">
        <v>14079722</v>
      </c>
    </row>
    <row r="75" spans="2:3" x14ac:dyDescent="0.25">
      <c r="B75" s="15" t="s">
        <v>10</v>
      </c>
      <c r="C75" s="8">
        <v>61555089</v>
      </c>
    </row>
    <row r="76" spans="2:3" x14ac:dyDescent="0.25">
      <c r="B76" s="15" t="s">
        <v>11</v>
      </c>
      <c r="C76" s="8">
        <v>0</v>
      </c>
    </row>
    <row r="77" spans="2:3" x14ac:dyDescent="0.25">
      <c r="B77" s="15" t="s">
        <v>73</v>
      </c>
      <c r="C77" s="8">
        <v>0</v>
      </c>
    </row>
    <row r="78" spans="2:3" s="1" customFormat="1" ht="12" thickBot="1" x14ac:dyDescent="0.25">
      <c r="B78" s="13" t="s">
        <v>7</v>
      </c>
      <c r="C78" s="11">
        <f t="shared" ref="C78" si="3">C6-C29-C72</f>
        <v>13629990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2016-03-29T14:15:18Z</dcterms:modified>
</cp:coreProperties>
</file>